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5"/>
  </bookViews>
  <sheets>
    <sheet name="APDR" sheetId="1" r:id="rId1"/>
    <sheet name="PĀRAPDR" sheetId="2" r:id="rId2"/>
    <sheet name="PPF" sheetId="3" r:id="rId3"/>
    <sheet name="IEGBROKERI" sheetId="4" r:id="rId4"/>
    <sheet name="IEGPARVSAB" sheetId="5" r:id="rId5"/>
    <sheet name="LCD_BIRZA" sheetId="6" r:id="rId6"/>
    <sheet name="KKS" sheetId="7" r:id="rId7"/>
    <sheet name="BANKAS" sheetId="8" r:id="rId8"/>
  </sheets>
  <externalReferences>
    <externalReference r:id="rId11"/>
    <externalReference r:id="rId12"/>
    <externalReference r:id="rId13"/>
    <externalReference r:id="rId14"/>
  </externalReferences>
  <definedNames>
    <definedName name="BLANKNAME001" localSheetId="0">'APDR'!$A$7</definedName>
    <definedName name="BLANKNAME001" localSheetId="7">'BANKAS'!$A$7</definedName>
    <definedName name="BLANKNAME001" localSheetId="3">'IEGBROKERI'!$A$7</definedName>
    <definedName name="BLANKNAME001" localSheetId="4">'IEGPARVSAB'!$A$7</definedName>
    <definedName name="BLANKNAME001" localSheetId="6">'KKS'!$A$7</definedName>
    <definedName name="BLANKNAME001" localSheetId="5">'LCD_BIRZA'!$A$7</definedName>
    <definedName name="BLANKNAME001" localSheetId="1">'PĀRAPDR'!$A$7</definedName>
    <definedName name="BLANKNAME001" localSheetId="2">'PPF'!$A$7</definedName>
    <definedName name="BLANKNAME001">#REF!</definedName>
    <definedName name="COLUMNHEAD001" localSheetId="0">'APDR'!$A$10:$D$11</definedName>
    <definedName name="COLUMNHEAD001" localSheetId="7">'BANKAS'!$A$10:$C$11</definedName>
    <definedName name="COLUMNHEAD001" localSheetId="3">'IEGBROKERI'!$A$10:$C$11</definedName>
    <definedName name="COLUMNHEAD001" localSheetId="4">'IEGPARVSAB'!$A$10:$C$11</definedName>
    <definedName name="COLUMNHEAD001" localSheetId="6">'KKS'!$A$10:$C$11</definedName>
    <definedName name="COLUMNHEAD001" localSheetId="5">'LCD_BIRZA'!$A$10:$C$11</definedName>
    <definedName name="COLUMNHEAD001" localSheetId="1">'PĀRAPDR'!$A$10:$C$11</definedName>
    <definedName name="COLUMNHEAD001" localSheetId="2">'PPF'!$A$10:$C$11</definedName>
    <definedName name="COLUMNHEAD001">#REF!</definedName>
    <definedName name="DATA001" localSheetId="0">'APDR'!$B$12:$D$15</definedName>
    <definedName name="DATA001" localSheetId="7">'BANKAS'!$C$12:$C$14</definedName>
    <definedName name="DATA001" localSheetId="3">'IEGBROKERI'!$C$12:$C$14</definedName>
    <definedName name="DATA001" localSheetId="4">'IEGPARVSAB'!$C$12:$C$14</definedName>
    <definedName name="DATA001" localSheetId="6">'KKS'!$C$12:$C$14</definedName>
    <definedName name="DATA001" localSheetId="5">'LCD_BIRZA'!$C$12:$C$14</definedName>
    <definedName name="DATA001" localSheetId="1">'PĀRAPDR'!$C$12:$C$14</definedName>
    <definedName name="DATA001" localSheetId="2">'PPF'!$C$12:$C$14</definedName>
    <definedName name="DATA001">#REF!</definedName>
    <definedName name="GADS" localSheetId="0">'APDR'!#REF!</definedName>
    <definedName name="GADS" localSheetId="7">'BANKAS'!#REF!</definedName>
    <definedName name="GADS" localSheetId="3">'IEGBROKERI'!#REF!</definedName>
    <definedName name="GADS" localSheetId="4">'IEGPARVSAB'!#REF!</definedName>
    <definedName name="GADS" localSheetId="6">'KKS'!#REF!</definedName>
    <definedName name="GADS" localSheetId="5">'LCD_BIRZA'!#REF!</definedName>
    <definedName name="GADS" localSheetId="1">'PĀRAPDR'!#REF!</definedName>
    <definedName name="GADS" localSheetId="2">'PPF'!#REF!</definedName>
    <definedName name="GADS">#REF!</definedName>
    <definedName name="lstceturksni" localSheetId="0">'[4]Dinamiskie saraksti'!$A$3:$A$7</definedName>
    <definedName name="lstceturksni" localSheetId="7">'[1]Dinamiskie saraksti'!$A$3:$A$7</definedName>
    <definedName name="lstceturksni" localSheetId="3">'[2]Dinamiskie saraksti'!$A$3:$A$7</definedName>
    <definedName name="lstceturksni" localSheetId="4">'[3]Dinamiskie saraksti'!$A$3:$A$7</definedName>
    <definedName name="lstceturksni" localSheetId="6">'[1]Dinamiskie saraksti'!$A$3:$A$7</definedName>
    <definedName name="lstceturksni" localSheetId="5">'[3]Dinamiskie saraksti'!$A$3:$A$7</definedName>
    <definedName name="lstceturksni" localSheetId="1">'[2]Dinamiskie saraksti'!$A$3:$A$7</definedName>
    <definedName name="lstceturksni" localSheetId="2">'[2]Dinamiskie saraksti'!$A$3:$A$7</definedName>
    <definedName name="lstceturksni">#REF!</definedName>
    <definedName name="lstFondi">#N/A</definedName>
    <definedName name="lstgadi" localSheetId="0">'[4]Dinamiskie saraksti'!$A$9:$A$16</definedName>
    <definedName name="lstgadi" localSheetId="7">'[1]Dinamiskie saraksti'!$A$9:$A$16</definedName>
    <definedName name="lstgadi" localSheetId="3">'[2]Dinamiskie saraksti'!$A$9:$A$16</definedName>
    <definedName name="lstgadi" localSheetId="4">'[3]Dinamiskie saraksti'!$A$9:$A$16</definedName>
    <definedName name="lstgadi" localSheetId="6">'[1]Dinamiskie saraksti'!$A$9:$A$16</definedName>
    <definedName name="lstgadi" localSheetId="5">'[3]Dinamiskie saraksti'!$A$9:$A$16</definedName>
    <definedName name="lstgadi" localSheetId="1">'[2]Dinamiskie saraksti'!$A$9:$A$16</definedName>
    <definedName name="lstgadi" localSheetId="2">'[2]Dinamiskie saraksti'!$A$9:$A$16</definedName>
    <definedName name="lstgadi">#REF!</definedName>
    <definedName name="ORGADDRESS">#REF!</definedName>
    <definedName name="ORGCODE" localSheetId="0">'APDR'!$A$3</definedName>
    <definedName name="ORGCODE" localSheetId="7">'BANKAS'!$A$3</definedName>
    <definedName name="ORGCODE" localSheetId="3">'IEGBROKERI'!$A$3</definedName>
    <definedName name="ORGCODE" localSheetId="4">'IEGPARVSAB'!$A$3</definedName>
    <definedName name="ORGCODE" localSheetId="6">'KKS'!$A$3</definedName>
    <definedName name="ORGCODE" localSheetId="5">'LCD_BIRZA'!$A$3</definedName>
    <definedName name="ORGCODE" localSheetId="1">'PĀRAPDR'!$A$3</definedName>
    <definedName name="ORGCODE" localSheetId="2">'PPF'!$A$3</definedName>
    <definedName name="ORGCODE">#REF!</definedName>
    <definedName name="ORGNAME" localSheetId="0">'APDR'!$A$2</definedName>
    <definedName name="ORGNAME" localSheetId="7">'BANKAS'!$A$2</definedName>
    <definedName name="ORGNAME" localSheetId="3">'IEGBROKERI'!$A$2</definedName>
    <definedName name="ORGNAME" localSheetId="4">'IEGPARVSAB'!$A$2</definedName>
    <definedName name="ORGNAME" localSheetId="6">'KKS'!$A$2</definedName>
    <definedName name="ORGNAME" localSheetId="5">'LCD_BIRZA'!$A$2</definedName>
    <definedName name="ORGNAME" localSheetId="1">'PĀRAPDR'!$A$2</definedName>
    <definedName name="ORGNAME" localSheetId="2">'PPF'!$A$2</definedName>
    <definedName name="ORGNAME">#REF!</definedName>
    <definedName name="PERIODS" localSheetId="0">'APDR'!#REF!</definedName>
    <definedName name="PERIODS" localSheetId="7">'BANKAS'!#REF!</definedName>
    <definedName name="PERIODS" localSheetId="3">'IEGBROKERI'!#REF!</definedName>
    <definedName name="PERIODS" localSheetId="4">'IEGPARVSAB'!#REF!</definedName>
    <definedName name="PERIODS" localSheetId="6">'KKS'!#REF!</definedName>
    <definedName name="PERIODS" localSheetId="5">'LCD_BIRZA'!#REF!</definedName>
    <definedName name="PERIODS" localSheetId="1">'PĀRAPDR'!#REF!</definedName>
    <definedName name="PERIODS" localSheetId="2">'PPF'!#REF!</definedName>
    <definedName name="PERIODS">#REF!</definedName>
    <definedName name="_xlnm.Print_Area" localSheetId="7">'BANKAS'!$A$2:$C$30</definedName>
    <definedName name="_xlnm.Print_Area" localSheetId="3">'IEGBROKERI'!$A$2:$C$29</definedName>
    <definedName name="_xlnm.Print_Area" localSheetId="4">'IEGPARVSAB'!$A$2:$C$29</definedName>
    <definedName name="_xlnm.Print_Area" localSheetId="6">'KKS'!$A$2:$C$27</definedName>
    <definedName name="_xlnm.Print_Area" localSheetId="5">'LCD_BIRZA'!$A$2:$C$26</definedName>
    <definedName name="_xlnm.Print_Area" localSheetId="1">'PĀRAPDR'!$A$2:$C$29</definedName>
    <definedName name="_xlnm.Print_Area" localSheetId="2">'PPF'!$A$2:$C$29</definedName>
    <definedName name="PROPS" localSheetId="0">'APDR'!#REF!</definedName>
    <definedName name="PROPS" localSheetId="7">'BANKAS'!#REF!</definedName>
    <definedName name="PROPS" localSheetId="3">'IEGBROKERI'!#REF!</definedName>
    <definedName name="PROPS" localSheetId="4">'IEGPARVSAB'!#REF!</definedName>
    <definedName name="PROPS" localSheetId="6">'KKS'!#REF!</definedName>
    <definedName name="PROPS" localSheetId="5">'LCD_BIRZA'!#REF!</definedName>
    <definedName name="PROPS" localSheetId="1">'PĀRAPDR'!#REF!</definedName>
    <definedName name="PROPS" localSheetId="2">'PPF'!#REF!</definedName>
    <definedName name="PROPS">#REF!</definedName>
    <definedName name="ROWHEAD001" localSheetId="0">'APDR'!$A$12:$A$15</definedName>
    <definedName name="ROWHEAD001" localSheetId="7">'BANKAS'!$A$12:$B$14</definedName>
    <definedName name="ROWHEAD001" localSheetId="3">'IEGBROKERI'!$A$12:$B$14</definedName>
    <definedName name="ROWHEAD001" localSheetId="4">'IEGPARVSAB'!$A$12:$B$14</definedName>
    <definedName name="ROWHEAD001" localSheetId="6">'KKS'!$A$12:$B$14</definedName>
    <definedName name="ROWHEAD001" localSheetId="5">'LCD_BIRZA'!$A$12:$B$14</definedName>
    <definedName name="ROWHEAD001" localSheetId="1">'PĀRAPDR'!$A$12:$B$14</definedName>
    <definedName name="ROWHEAD001" localSheetId="2">'PPF'!$A$12:$B$14</definedName>
    <definedName name="ROWHEAD001">#REF!</definedName>
    <definedName name="UNIQUE1" localSheetId="0">'APDR'!#REF!</definedName>
    <definedName name="UNIQUE1" localSheetId="7">'BANKAS'!#REF!</definedName>
    <definedName name="UNIQUE1" localSheetId="3">'IEGBROKERI'!#REF!</definedName>
    <definedName name="UNIQUE1" localSheetId="4">'IEGPARVSAB'!#REF!</definedName>
    <definedName name="UNIQUE1" localSheetId="6">'KKS'!#REF!</definedName>
    <definedName name="UNIQUE1" localSheetId="5">'LCD_BIRZA'!#REF!</definedName>
    <definedName name="UNIQUE1" localSheetId="1">'PĀRAPDR'!#REF!</definedName>
    <definedName name="UNIQUE1" localSheetId="2">'PPF'!#REF!</definedName>
    <definedName name="UNIQUE1">#REF!</definedName>
    <definedName name="UNIQUE2" localSheetId="0">'APDR'!#REF!</definedName>
    <definedName name="UNIQUE2" localSheetId="7">'BANKAS'!#REF!</definedName>
    <definedName name="UNIQUE2" localSheetId="3">'IEGBROKERI'!#REF!</definedName>
    <definedName name="UNIQUE2" localSheetId="4">'IEGPARVSAB'!#REF!</definedName>
    <definedName name="UNIQUE2" localSheetId="6">'KKS'!#REF!</definedName>
    <definedName name="UNIQUE2" localSheetId="5">'LCD_BIRZA'!#REF!</definedName>
    <definedName name="UNIQUE2" localSheetId="1">'PĀRAPDR'!#REF!</definedName>
    <definedName name="UNIQUE2" localSheetId="2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<sst xmlns="http://schemas.openxmlformats.org/spreadsheetml/2006/main" count="203" uniqueCount="59">
  <si>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</si>
  <si>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</si>
  <si>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</si>
  <si>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</si>
  <si>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</si>
  <si>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</si>
  <si>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</si>
  <si>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</si>
  <si>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(veselos latos)</t>
  </si>
  <si>
    <t>(paraksts)</t>
  </si>
  <si>
    <t>(vārds, uzvārds)</t>
  </si>
  <si>
    <t>Izpildītājs</t>
  </si>
  <si>
    <t>(e-pasta adrese)</t>
  </si>
  <si>
    <t>(tālruņa numurs)</t>
  </si>
  <si>
    <t>Vadītājs</t>
  </si>
  <si>
    <t>7. pielikums</t>
  </si>
  <si>
    <t>6. pielikums</t>
  </si>
  <si>
    <t>3. pielikums</t>
  </si>
  <si>
    <t>Darījumu bruto ieņēmumi</t>
  </si>
  <si>
    <t>4. pielikums</t>
  </si>
  <si>
    <t>Ieguldījumu pārvaldes sabiedrības pārvaldījumā esošo ieguldījumu fondu vidējais aktīvu apmērs</t>
  </si>
  <si>
    <t>1. pielikums</t>
  </si>
  <si>
    <t>Apdrošināšanas veidi</t>
  </si>
  <si>
    <t>Saņemto apdrošināšanas prēmiju summa</t>
  </si>
  <si>
    <t>Sauszemes transportlīdzekļu īpašnieku civiltiesiskās atbildības obligātās apdrošināšanas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</si>
  <si>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</si>
  <si>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</si>
  <si>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</si>
  <si>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</si>
  <si>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</si>
  <si>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>Pārskats par regulētā tirgus organizētāju/Latvijas Centrālā depozitārija maksājumu aprēķinu Finanšu un kapitāla tirgus komisijas finansēšanai</t>
  </si>
  <si>
    <t>________. gada  ___. ceturksnis</t>
  </si>
  <si>
    <t>Pārskats par ieguldījumu brokeru sabiedrību maksājumu aprēķinu                                Finanšu un kapitāla tirgus komisijas finansēšanai</t>
  </si>
  <si>
    <t>Pārskats par ieguldījumu pārvaldes sabiedrību maksājumu aprēķinu                     Finanšu un kapitāla tirgus komisijas finansēšanai</t>
  </si>
  <si>
    <t>Pārskats par kredītiestāžu maksājumu aprēķinu                                                             Finanšu un kapitāla tirgus komisijas finansēšanai</t>
  </si>
  <si>
    <t>Pārskats par krājaizdevu sabiedrību maksājumu aprēķinu                                             Finanšu un kapitāla tirgus komisijas finansēšanai</t>
  </si>
  <si>
    <t>Pārskats par privāto pensiju fondu maksājumu aprēķinu                                          Finanšu un kapitāla tirgus komisijas finansēšanai</t>
  </si>
  <si>
    <t>Pārskats par apdrošinātāju maksājumu aprēķinu                                                                 Finanšu un kapitāla tirgus komisijas finansēšanai</t>
  </si>
  <si>
    <t xml:space="preserve"> </t>
  </si>
  <si>
    <t xml:space="preserve">Apdrošinātāja rekvizīti: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</si>
  <si>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</si>
  <si>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</si>
  <si>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</si>
  <si>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</si>
  <si>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</si>
  <si>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KOPSUMMA</t>
  </si>
  <si>
    <t xml:space="preserve">Pārapdrošinātāja rekvizīti: </t>
  </si>
  <si>
    <t>Saņemtās bruto pārapdrošināšanas prēmijas</t>
  </si>
  <si>
    <t>Maksājuma summas un maksājuma ārvalsts uzraudzības iestādei starpība*</t>
  </si>
  <si>
    <t>* Ja maksājuma apmērs ārvalsts uzraudzības iestādei pārsniedz maksājuma apmēru Komisijas darbības finansēšanai attiecīgajā periodā, Komisijai un finanšu un kapitāla tirgus dalībniekam nav savstarpēju saistību.</t>
  </si>
  <si>
    <t>KOPSUMMAS un maksājuma ārvalsts uzraudzības iestādei starpība*</t>
  </si>
  <si>
    <t>Maksājums ārvalsts uzraudzības iestādei</t>
  </si>
  <si>
    <t>Pārskats par pārapdrošinātāju maksājumu aprēķinu                                          Finanšu un kapitāla tirgus komisijas finansēšanai</t>
  </si>
  <si>
    <t>Vidējais aktīvu apmērs</t>
  </si>
  <si>
    <t>8. pielikums</t>
  </si>
  <si>
    <t>Dzīvības apdrošināšanas ar uzkrājuma veidošanu operācijas, t.sk. tirgum piesaistītie dzīvības apdrošināšanas līgumi</t>
  </si>
  <si>
    <t>Finanšu un kapitāla tirgus komisijas 04.12.2009.  normatīvajiem noteikumiem Nr. 157</t>
  </si>
  <si>
    <t>Finanšu un kapitāla tirgus komisijas  04.12.2009.  normatīvajiem noteikumiem Nr. 157</t>
  </si>
  <si>
    <t>Regulētā tirgus organizētāja/Latvijas Centrālā depozitārija rekvizīti: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</si>
</sst>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000"/>
    <numFmt numFmtId="177" formatCode="#,##0.00000"/>
    <numFmt numFmtId="178" formatCode="#,##0.000"/>
    <numFmt numFmtId="179" formatCode="#,##0.0"/>
    <numFmt numFmtId="180" formatCode="0.0"/>
    <numFmt numFmtId="181" formatCode="#,##0.000000"/>
  </numFmts>
  <fonts count="43">
    <font>
      <sz val="10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top" wrapText="1"/>
      <protection locked="0"/>
    </xf>
    <xf numFmtId="3" fontId="4" fillId="34" borderId="13" xfId="0" applyNumberFormat="1" applyFont="1" applyFill="1" applyBorder="1" applyAlignment="1">
      <alignment horizontal="right" vertical="top" wrapText="1"/>
    </xf>
    <xf numFmtId="49" fontId="5" fillId="33" borderId="0" xfId="53" applyNumberFormat="1" applyFill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175" fontId="1" fillId="35" borderId="15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4" applyNumberFormat="1" applyFill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3" fontId="1" fillId="0" borderId="19" xfId="0" applyNumberFormat="1" applyFont="1" applyBorder="1" applyAlignment="1" applyProtection="1">
      <alignment horizontal="right" wrapText="1"/>
      <protection locked="0"/>
    </xf>
    <xf numFmtId="3" fontId="1" fillId="34" borderId="19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1" fillId="35" borderId="19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 wrapText="1"/>
    </xf>
    <xf numFmtId="178" fontId="1" fillId="35" borderId="19" xfId="0" applyNumberFormat="1" applyFont="1" applyFill="1" applyBorder="1" applyAlignment="1">
      <alignment horizontal="center" wrapText="1"/>
    </xf>
    <xf numFmtId="179" fontId="1" fillId="35" borderId="15" xfId="0" applyNumberFormat="1" applyFont="1" applyFill="1" applyBorder="1" applyAlignment="1">
      <alignment horizontal="right" vertical="top" wrapText="1"/>
    </xf>
    <xf numFmtId="177" fontId="1" fillId="35" borderId="15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wrapText="1"/>
    </xf>
    <xf numFmtId="3" fontId="1" fillId="34" borderId="16" xfId="0" applyNumberFormat="1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3" fontId="1" fillId="34" borderId="16" xfId="0" applyNumberFormat="1" applyFont="1" applyFill="1" applyBorder="1" applyAlignment="1">
      <alignment horizontal="right" wrapText="1"/>
    </xf>
    <xf numFmtId="0" fontId="0" fillId="0" borderId="20" xfId="0" applyFont="1" applyBorder="1" applyAlignment="1">
      <alignment horizontal="center" vertical="top" wrapText="1"/>
    </xf>
    <xf numFmtId="3" fontId="1" fillId="0" borderId="21" xfId="0" applyNumberFormat="1" applyFont="1" applyBorder="1" applyAlignment="1" applyProtection="1">
      <alignment horizontal="right" vertical="top" wrapText="1"/>
      <protection locked="0"/>
    </xf>
    <xf numFmtId="3" fontId="4" fillId="34" borderId="15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vertical="top" wrapText="1"/>
    </xf>
    <xf numFmtId="178" fontId="1" fillId="35" borderId="15" xfId="0" applyNumberFormat="1" applyFont="1" applyFill="1" applyBorder="1" applyAlignment="1">
      <alignment horizontal="right" vertical="top" wrapText="1"/>
    </xf>
    <xf numFmtId="1" fontId="4" fillId="34" borderId="22" xfId="0" applyNumberFormat="1" applyFont="1" applyFill="1" applyBorder="1" applyAlignment="1">
      <alignment horizontal="right" vertical="top" wrapText="1"/>
    </xf>
    <xf numFmtId="1" fontId="4" fillId="34" borderId="13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top" wrapText="1"/>
    </xf>
    <xf numFmtId="179" fontId="1" fillId="35" borderId="19" xfId="0" applyNumberFormat="1" applyFont="1" applyFill="1" applyBorder="1" applyAlignment="1">
      <alignment horizontal="center" wrapText="1"/>
    </xf>
    <xf numFmtId="180" fontId="1" fillId="35" borderId="15" xfId="0" applyNumberFormat="1" applyFont="1" applyFill="1" applyBorder="1" applyAlignment="1">
      <alignment horizontal="right" vertical="top" wrapText="1"/>
    </xf>
    <xf numFmtId="4" fontId="1" fillId="35" borderId="15" xfId="0" applyNumberFormat="1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FKTK FINANSES IBS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zoomScalePageLayoutView="0" workbookViewId="0" topLeftCell="A1">
      <selection activeCell="B21" sqref="B21"/>
    </sheetView>
  </sheetViews>
  <sheetFormatPr defaultColWidth="9.33203125" defaultRowHeight="12.75"/>
  <cols>
    <col min="1" max="1" width="53.83203125" style="0" customWidth="1"/>
    <col min="2" max="2" width="18.16015625" style="0" customWidth="1"/>
    <col min="3" max="3" width="13.66015625" style="0" customWidth="1"/>
    <col min="4" max="4" width="19.33203125" style="0" customWidth="1"/>
  </cols>
  <sheetData>
    <row r="1" spans="2:4" ht="12.75">
      <c r="B1" s="68" t="s">
        <v>21</v>
      </c>
      <c r="C1" s="68"/>
      <c r="D1" s="68"/>
    </row>
    <row r="2" spans="1:4" ht="51.75" customHeight="1">
      <c r="A2" s="49" t="s">
        <v>39</v>
      </c>
      <c r="B2" s="68" t="s">
        <v>56</v>
      </c>
      <c r="C2" s="68"/>
      <c r="D2" s="68"/>
    </row>
    <row r="3" spans="1:4" ht="14.25" customHeight="1">
      <c r="A3" s="20" t="s">
        <v>38</v>
      </c>
      <c r="B3" s="68" t="s">
        <v>0</v>
      </c>
      <c r="C3" s="68"/>
      <c r="D3" s="68"/>
    </row>
    <row r="4" spans="1:4" ht="15.75" customHeight="1">
      <c r="A4" s="70"/>
      <c r="B4" s="68" t="s">
        <v>1</v>
      </c>
      <c r="C4" s="68"/>
      <c r="D4" s="68"/>
    </row>
    <row r="5" spans="1:3" ht="12.75" customHeight="1">
      <c r="A5" s="70"/>
      <c r="B5" s="71"/>
      <c r="C5" s="71"/>
    </row>
    <row r="6" spans="1:3" ht="12.75" customHeight="1">
      <c r="A6" s="70"/>
      <c r="B6" s="71"/>
      <c r="C6" s="71"/>
    </row>
    <row r="7" spans="1:4" ht="49.5" customHeight="1">
      <c r="A7" s="69" t="s">
        <v>37</v>
      </c>
      <c r="B7" s="69"/>
      <c r="C7" s="69"/>
      <c r="D7" s="69"/>
    </row>
    <row r="8" spans="1:4" s="1" customFormat="1" ht="36.75" customHeight="1">
      <c r="A8" s="67" t="s">
        <v>31</v>
      </c>
      <c r="B8" s="67"/>
      <c r="C8" s="67"/>
      <c r="D8" s="67"/>
    </row>
    <row r="9" spans="1:4" ht="15.75" customHeight="1">
      <c r="A9" s="2" t="s">
        <v>7</v>
      </c>
      <c r="D9" s="4" t="s">
        <v>8</v>
      </c>
    </row>
    <row r="10" spans="1:4" ht="47.25">
      <c r="A10" s="32" t="s">
        <v>22</v>
      </c>
      <c r="B10" s="33" t="s">
        <v>23</v>
      </c>
      <c r="C10" s="33" t="s">
        <v>5</v>
      </c>
      <c r="D10" s="33" t="s">
        <v>6</v>
      </c>
    </row>
    <row r="11" spans="1:4" s="3" customFormat="1" ht="15.75">
      <c r="A11" s="34" t="s">
        <v>4</v>
      </c>
      <c r="B11" s="35">
        <v>1</v>
      </c>
      <c r="C11" s="35">
        <v>2</v>
      </c>
      <c r="D11" s="35">
        <v>3</v>
      </c>
    </row>
    <row r="12" spans="1:4" ht="52.5" customHeight="1">
      <c r="A12" s="36" t="s">
        <v>24</v>
      </c>
      <c r="B12" s="37"/>
      <c r="C12" s="63">
        <v>0.2</v>
      </c>
      <c r="D12" s="38">
        <f>ROUND(B12*C12/100,0)</f>
        <v>0</v>
      </c>
    </row>
    <row r="13" spans="1:4" ht="47.25">
      <c r="A13" s="36" t="s">
        <v>55</v>
      </c>
      <c r="B13" s="37"/>
      <c r="C13" s="46">
        <v>0.232</v>
      </c>
      <c r="D13" s="38">
        <f>ROUND(B13*C13/100,0)</f>
        <v>0</v>
      </c>
    </row>
    <row r="14" spans="1:4" ht="15.75">
      <c r="A14" s="36" t="s">
        <v>25</v>
      </c>
      <c r="B14" s="37"/>
      <c r="C14" s="46">
        <v>0.586</v>
      </c>
      <c r="D14" s="38">
        <f>ROUND(B14*C14/100,0)</f>
        <v>0</v>
      </c>
    </row>
    <row r="15" spans="1:4" ht="15.75">
      <c r="A15" s="39" t="s">
        <v>45</v>
      </c>
      <c r="B15" s="38">
        <f>SUM(B12:B14)</f>
        <v>0</v>
      </c>
      <c r="C15" s="40" t="s">
        <v>26</v>
      </c>
      <c r="D15" s="38">
        <f>SUM(D12:D14)</f>
        <v>0</v>
      </c>
    </row>
    <row r="16" spans="1:4" ht="15.75">
      <c r="A16" s="50" t="s">
        <v>51</v>
      </c>
      <c r="B16" s="51" t="s">
        <v>26</v>
      </c>
      <c r="C16" s="52" t="s">
        <v>26</v>
      </c>
      <c r="D16" s="57"/>
    </row>
    <row r="17" spans="1:4" ht="31.5">
      <c r="A17" s="50" t="s">
        <v>50</v>
      </c>
      <c r="B17" s="51" t="s">
        <v>26</v>
      </c>
      <c r="C17" s="52" t="s">
        <v>26</v>
      </c>
      <c r="D17" s="53">
        <f>ROUND(IF(D15-D16&lt;0,0,D15-D16),0)</f>
        <v>0</v>
      </c>
    </row>
    <row r="18" spans="1:4" ht="32.25" customHeight="1">
      <c r="A18" s="66" t="s">
        <v>49</v>
      </c>
      <c r="B18" s="66"/>
      <c r="C18" s="66"/>
      <c r="D18" s="66"/>
    </row>
    <row r="19" spans="1:6" s="15" customFormat="1" ht="21" customHeight="1">
      <c r="A19" s="41" t="s">
        <v>14</v>
      </c>
      <c r="B19" s="42"/>
      <c r="C19" s="43"/>
      <c r="D19" s="44"/>
      <c r="E19" s="44"/>
      <c r="F19" s="44"/>
    </row>
    <row r="20" spans="1:3" ht="12.75">
      <c r="A20" s="9"/>
      <c r="B20" s="28"/>
      <c r="C20" s="30"/>
    </row>
    <row r="21" spans="1:3" ht="12.75">
      <c r="A21" s="13" t="s">
        <v>10</v>
      </c>
      <c r="B21" s="13" t="s">
        <v>9</v>
      </c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25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9">
    <mergeCell ref="A18:D18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29" sqref="A29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68" t="s">
        <v>27</v>
      </c>
      <c r="C1" s="68"/>
    </row>
    <row r="2" spans="1:3" ht="51.75" customHeight="1">
      <c r="A2" s="49" t="s">
        <v>46</v>
      </c>
      <c r="B2" s="68" t="s">
        <v>57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70"/>
      <c r="B4" s="68" t="s">
        <v>1</v>
      </c>
      <c r="C4" s="68"/>
    </row>
    <row r="5" spans="1:3" ht="12.75" customHeight="1">
      <c r="A5" s="70"/>
      <c r="B5" s="71"/>
      <c r="C5" s="71"/>
    </row>
    <row r="6" spans="1:3" ht="12.75" customHeight="1">
      <c r="A6" s="70"/>
      <c r="B6" s="71"/>
      <c r="C6" s="71"/>
    </row>
    <row r="7" spans="1:3" ht="49.5" customHeight="1">
      <c r="A7" s="69" t="s">
        <v>52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5.75" customHeight="1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1" t="s">
        <v>4</v>
      </c>
      <c r="B11" s="82"/>
      <c r="C11" s="26">
        <v>1</v>
      </c>
    </row>
    <row r="12" spans="1:3" ht="15.75">
      <c r="A12" s="75" t="s">
        <v>47</v>
      </c>
      <c r="B12" s="76"/>
      <c r="C12" s="55"/>
    </row>
    <row r="13" spans="1:3" ht="15.75">
      <c r="A13" s="77" t="s">
        <v>5</v>
      </c>
      <c r="B13" s="78"/>
      <c r="C13" s="64">
        <v>0.7</v>
      </c>
    </row>
    <row r="14" spans="1:3" ht="15.75">
      <c r="A14" s="83" t="s">
        <v>6</v>
      </c>
      <c r="B14" s="84"/>
      <c r="C14" s="60">
        <f>ROUND(C12*C13/100,0)</f>
        <v>0</v>
      </c>
    </row>
    <row r="15" spans="1:3" ht="15.75">
      <c r="A15" s="77" t="s">
        <v>51</v>
      </c>
      <c r="B15" s="78"/>
      <c r="C15" s="58"/>
    </row>
    <row r="16" spans="1:3" ht="30.75" customHeight="1" thickBot="1">
      <c r="A16" s="72" t="s">
        <v>48</v>
      </c>
      <c r="B16" s="73"/>
      <c r="C16" s="61">
        <f>ROUND(IF(C14-C15&lt;0,0,C14-C15),0)</f>
        <v>0</v>
      </c>
    </row>
    <row r="17" spans="1:3" ht="25.5" customHeight="1">
      <c r="A17" s="74" t="s">
        <v>49</v>
      </c>
      <c r="B17" s="74"/>
      <c r="C17" s="74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A7:C7"/>
    <mergeCell ref="A8:C8"/>
    <mergeCell ref="B1:C1"/>
    <mergeCell ref="B2:C2"/>
    <mergeCell ref="B3:C3"/>
    <mergeCell ref="A4:A6"/>
    <mergeCell ref="B4:C4"/>
    <mergeCell ref="B5:C6"/>
    <mergeCell ref="A16:B16"/>
    <mergeCell ref="A17:C17"/>
    <mergeCell ref="A12:B12"/>
    <mergeCell ref="A13:B13"/>
    <mergeCell ref="A10:B10"/>
    <mergeCell ref="A11:B11"/>
    <mergeCell ref="A14:B14"/>
    <mergeCell ref="A15:B15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29" sqref="A29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68" t="s">
        <v>17</v>
      </c>
      <c r="C1" s="68"/>
    </row>
    <row r="2" spans="1:3" ht="51.75" customHeight="1">
      <c r="A2" s="49" t="s">
        <v>40</v>
      </c>
      <c r="B2" s="68" t="s">
        <v>57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70"/>
      <c r="B4" s="68" t="s">
        <v>1</v>
      </c>
      <c r="C4" s="68"/>
    </row>
    <row r="5" spans="1:3" ht="12.75" customHeight="1">
      <c r="A5" s="70"/>
      <c r="B5" s="71"/>
      <c r="C5" s="71"/>
    </row>
    <row r="6" spans="1:3" ht="12.75" customHeight="1">
      <c r="A6" s="70"/>
      <c r="B6" s="71"/>
      <c r="C6" s="71"/>
    </row>
    <row r="7" spans="1:3" ht="49.5" customHeight="1">
      <c r="A7" s="69" t="s">
        <v>36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5.75" customHeight="1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1" t="s">
        <v>4</v>
      </c>
      <c r="B11" s="82"/>
      <c r="C11" s="26">
        <v>1</v>
      </c>
    </row>
    <row r="12" spans="1:3" ht="30.75" customHeight="1">
      <c r="A12" s="75" t="s">
        <v>28</v>
      </c>
      <c r="B12" s="76"/>
      <c r="C12" s="55"/>
    </row>
    <row r="13" spans="1:3" ht="15.75">
      <c r="A13" s="77" t="s">
        <v>5</v>
      </c>
      <c r="B13" s="78"/>
      <c r="C13" s="27">
        <v>0.337</v>
      </c>
    </row>
    <row r="14" spans="1:3" ht="15.75">
      <c r="A14" s="83" t="s">
        <v>6</v>
      </c>
      <c r="B14" s="84"/>
      <c r="C14" s="60">
        <f>ROUND(C12*C13/100,0)</f>
        <v>0</v>
      </c>
    </row>
    <row r="15" spans="1:3" ht="15.75">
      <c r="A15" s="77" t="s">
        <v>51</v>
      </c>
      <c r="B15" s="78"/>
      <c r="C15" s="62"/>
    </row>
    <row r="16" spans="1:3" ht="30.75" customHeight="1" thickBot="1">
      <c r="A16" s="72" t="s">
        <v>48</v>
      </c>
      <c r="B16" s="73"/>
      <c r="C16" s="61">
        <f>ROUND(IF(C14-C15&lt;0,0,C14-C15),0)</f>
        <v>0</v>
      </c>
    </row>
    <row r="17" spans="1:3" ht="25.5" customHeight="1">
      <c r="A17" s="74" t="s">
        <v>49</v>
      </c>
      <c r="B17" s="74"/>
      <c r="C17" s="74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B1:C1"/>
    <mergeCell ref="B4:C4"/>
    <mergeCell ref="A15:B15"/>
    <mergeCell ref="A16:B16"/>
    <mergeCell ref="A10:B10"/>
    <mergeCell ref="A8:C8"/>
    <mergeCell ref="B2:C2"/>
    <mergeCell ref="B3:C3"/>
    <mergeCell ref="A17:C17"/>
    <mergeCell ref="A4:A6"/>
    <mergeCell ref="B5:C6"/>
    <mergeCell ref="A11:B11"/>
    <mergeCell ref="A12:B12"/>
    <mergeCell ref="A13:B13"/>
    <mergeCell ref="A14:B14"/>
    <mergeCell ref="A7:C7"/>
  </mergeCells>
  <printOptions/>
  <pageMargins left="0.56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29" sqref="A29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68" t="s">
        <v>19</v>
      </c>
      <c r="C1" s="68"/>
    </row>
    <row r="2" spans="1:3" ht="51.75" customHeight="1">
      <c r="A2" s="49" t="s">
        <v>44</v>
      </c>
      <c r="B2" s="68" t="s">
        <v>57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70"/>
      <c r="B4" s="68" t="s">
        <v>1</v>
      </c>
      <c r="C4" s="68"/>
    </row>
    <row r="5" spans="1:3" ht="12.75" customHeight="1">
      <c r="A5" s="70"/>
      <c r="B5" s="71"/>
      <c r="C5" s="71"/>
    </row>
    <row r="6" spans="1:3" ht="12.75" customHeight="1">
      <c r="A6" s="70"/>
      <c r="B6" s="71"/>
      <c r="C6" s="71"/>
    </row>
    <row r="7" spans="1:3" ht="49.5" customHeight="1">
      <c r="A7" s="69" t="s">
        <v>32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5" t="s">
        <v>4</v>
      </c>
      <c r="B11" s="86"/>
      <c r="C11" s="54">
        <v>1</v>
      </c>
    </row>
    <row r="12" spans="1:3" ht="15.75">
      <c r="A12" s="75" t="s">
        <v>18</v>
      </c>
      <c r="B12" s="76"/>
      <c r="C12" s="55"/>
    </row>
    <row r="13" spans="1:3" ht="15.75">
      <c r="A13" s="77" t="s">
        <v>5</v>
      </c>
      <c r="B13" s="78"/>
      <c r="C13" s="47">
        <v>1</v>
      </c>
    </row>
    <row r="14" spans="1:3" ht="15.75">
      <c r="A14" s="77" t="s">
        <v>6</v>
      </c>
      <c r="B14" s="78"/>
      <c r="C14" s="56">
        <f>ROUND(C12*C13/100,0)</f>
        <v>0</v>
      </c>
    </row>
    <row r="15" spans="1:3" ht="15.75">
      <c r="A15" s="77" t="s">
        <v>51</v>
      </c>
      <c r="B15" s="78"/>
      <c r="C15" s="58"/>
    </row>
    <row r="16" spans="1:3" ht="32.25" customHeight="1" thickBot="1">
      <c r="A16" s="72" t="s">
        <v>48</v>
      </c>
      <c r="B16" s="73"/>
      <c r="C16" s="61">
        <f>ROUND(IF(C14-C15&lt;0,0,C14-C15),0)</f>
        <v>0</v>
      </c>
    </row>
    <row r="17" spans="1:3" ht="26.25" customHeight="1">
      <c r="A17" s="74" t="s">
        <v>49</v>
      </c>
      <c r="B17" s="74"/>
      <c r="C17" s="74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A16:B16"/>
    <mergeCell ref="A17:C17"/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  <mergeCell ref="A15:B15"/>
  </mergeCells>
  <printOptions/>
  <pageMargins left="0.57" right="0.41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29" sqref="A29"/>
    </sheetView>
  </sheetViews>
  <sheetFormatPr defaultColWidth="9.33203125" defaultRowHeight="12.75"/>
  <cols>
    <col min="1" max="1" width="59.83203125" style="0" customWidth="1"/>
    <col min="2" max="2" width="5" style="0" customWidth="1"/>
    <col min="3" max="3" width="41.66015625" style="0" customWidth="1"/>
  </cols>
  <sheetData>
    <row r="1" spans="2:3" ht="12.75">
      <c r="B1" s="68" t="s">
        <v>29</v>
      </c>
      <c r="C1" s="68"/>
    </row>
    <row r="2" spans="1:3" ht="51.75" customHeight="1">
      <c r="A2" s="49" t="s">
        <v>41</v>
      </c>
      <c r="B2" s="68" t="s">
        <v>56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70"/>
      <c r="B4" s="68" t="s">
        <v>1</v>
      </c>
      <c r="C4" s="68"/>
    </row>
    <row r="5" spans="1:3" ht="12.75" customHeight="1">
      <c r="A5" s="70"/>
      <c r="B5" s="71"/>
      <c r="C5" s="71"/>
    </row>
    <row r="6" spans="1:3" ht="12.75" customHeight="1">
      <c r="A6" s="70"/>
      <c r="B6" s="71"/>
      <c r="C6" s="71"/>
    </row>
    <row r="7" spans="1:3" ht="49.5" customHeight="1">
      <c r="A7" s="69" t="s">
        <v>33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5" t="s">
        <v>4</v>
      </c>
      <c r="B11" s="86"/>
      <c r="C11" s="54">
        <v>1</v>
      </c>
    </row>
    <row r="12" spans="1:3" ht="34.5" customHeight="1">
      <c r="A12" s="75" t="s">
        <v>20</v>
      </c>
      <c r="B12" s="76"/>
      <c r="C12" s="55"/>
    </row>
    <row r="13" spans="1:3" ht="15.75">
      <c r="A13" s="77" t="s">
        <v>5</v>
      </c>
      <c r="B13" s="78"/>
      <c r="C13" s="65">
        <v>0.02</v>
      </c>
    </row>
    <row r="14" spans="1:3" ht="15.75">
      <c r="A14" s="77" t="s">
        <v>6</v>
      </c>
      <c r="B14" s="78"/>
      <c r="C14" s="56">
        <f>ROUND(C12*C13/100,0)</f>
        <v>0</v>
      </c>
    </row>
    <row r="15" spans="1:3" ht="15.75">
      <c r="A15" s="77" t="s">
        <v>51</v>
      </c>
      <c r="B15" s="78"/>
      <c r="C15" s="58"/>
    </row>
    <row r="16" spans="1:9" ht="32.25" customHeight="1" thickBot="1">
      <c r="A16" s="72" t="s">
        <v>48</v>
      </c>
      <c r="B16" s="73"/>
      <c r="C16" s="61">
        <f>ROUND(IF(C14-C15&lt;0,0,C14-C15),0)</f>
        <v>0</v>
      </c>
      <c r="D16" s="8"/>
      <c r="E16" s="8"/>
      <c r="F16" s="8"/>
      <c r="G16" s="15"/>
      <c r="H16" s="15"/>
      <c r="I16" s="15"/>
    </row>
    <row r="17" spans="1:3" ht="26.25" customHeight="1">
      <c r="A17" s="74" t="s">
        <v>49</v>
      </c>
      <c r="B17" s="74"/>
      <c r="C17" s="74"/>
    </row>
    <row r="18" spans="1:2" ht="15.75">
      <c r="A18" s="5"/>
      <c r="B18" s="6"/>
    </row>
    <row r="19" spans="1:3" ht="12.75">
      <c r="A19" s="19" t="s">
        <v>14</v>
      </c>
      <c r="B19" s="10"/>
      <c r="C19" s="18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29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B1:C1"/>
    <mergeCell ref="B4:C4"/>
    <mergeCell ref="A15:B15"/>
    <mergeCell ref="A16:B16"/>
    <mergeCell ref="A10:B10"/>
    <mergeCell ref="A8:C8"/>
    <mergeCell ref="B2:C2"/>
    <mergeCell ref="B3:C3"/>
    <mergeCell ref="A17:C17"/>
    <mergeCell ref="A4:A6"/>
    <mergeCell ref="B5:C6"/>
    <mergeCell ref="A11:B11"/>
    <mergeCell ref="A12:B12"/>
    <mergeCell ref="A13:B13"/>
    <mergeCell ref="A14:B14"/>
    <mergeCell ref="A7:C7"/>
  </mergeCells>
  <printOptions/>
  <pageMargins left="0.58" right="0.4" top="1" bottom="1" header="0.5" footer="0.5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50" zoomScaleNormal="150" zoomScalePageLayoutView="0" workbookViewId="0" topLeftCell="A1">
      <selection activeCell="A14" sqref="A14:B14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68" t="s">
        <v>16</v>
      </c>
      <c r="C1" s="68"/>
    </row>
    <row r="2" spans="1:3" ht="51.75" customHeight="1">
      <c r="A2" s="49" t="s">
        <v>58</v>
      </c>
      <c r="B2" s="68" t="s">
        <v>56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70"/>
      <c r="B4" s="68" t="s">
        <v>1</v>
      </c>
      <c r="C4" s="68"/>
    </row>
    <row r="5" spans="1:3" ht="12.75" customHeight="1">
      <c r="A5" s="70"/>
      <c r="B5" s="71"/>
      <c r="C5" s="71"/>
    </row>
    <row r="6" spans="1:3" ht="12.75" customHeight="1">
      <c r="A6" s="70"/>
      <c r="B6" s="71"/>
      <c r="C6" s="71"/>
    </row>
    <row r="7" spans="1:3" ht="49.5" customHeight="1">
      <c r="A7" s="69" t="s">
        <v>30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1" t="s">
        <v>4</v>
      </c>
      <c r="B11" s="82"/>
      <c r="C11" s="26">
        <v>1</v>
      </c>
    </row>
    <row r="12" spans="1:3" ht="15.75" customHeight="1">
      <c r="A12" s="89" t="s">
        <v>18</v>
      </c>
      <c r="B12" s="90"/>
      <c r="C12" s="23"/>
    </row>
    <row r="13" spans="1:3" ht="15.75">
      <c r="A13" s="77" t="s">
        <v>5</v>
      </c>
      <c r="B13" s="78"/>
      <c r="C13" s="59">
        <v>1.978</v>
      </c>
    </row>
    <row r="14" spans="1:3" ht="16.5" thickBot="1">
      <c r="A14" s="87" t="s">
        <v>6</v>
      </c>
      <c r="B14" s="88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9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sheetProtection/>
  <mergeCells count="13">
    <mergeCell ref="A7:C7"/>
    <mergeCell ref="A10:B10"/>
    <mergeCell ref="A4:A6"/>
    <mergeCell ref="B5:C6"/>
    <mergeCell ref="B2:C2"/>
    <mergeCell ref="B3:C3"/>
    <mergeCell ref="A14:B14"/>
    <mergeCell ref="B1:C1"/>
    <mergeCell ref="B4:C4"/>
    <mergeCell ref="A8:C8"/>
    <mergeCell ref="A11:B11"/>
    <mergeCell ref="A12:B12"/>
    <mergeCell ref="A13:B13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A16" sqref="A16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68" t="s">
        <v>15</v>
      </c>
      <c r="C1" s="68"/>
    </row>
    <row r="2" spans="1:3" ht="51.75" customHeight="1">
      <c r="A2" s="49" t="s">
        <v>42</v>
      </c>
      <c r="B2" s="68" t="s">
        <v>57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91"/>
      <c r="B4" s="68" t="s">
        <v>1</v>
      </c>
      <c r="C4" s="68"/>
    </row>
    <row r="5" spans="1:3" ht="12.75" customHeight="1">
      <c r="A5" s="91"/>
      <c r="B5" s="68"/>
      <c r="C5" s="68"/>
    </row>
    <row r="6" spans="1:3" ht="12.75" customHeight="1">
      <c r="A6" s="91"/>
      <c r="B6" s="68"/>
      <c r="C6" s="68"/>
    </row>
    <row r="7" spans="1:3" ht="49.5" customHeight="1">
      <c r="A7" s="69" t="s">
        <v>35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1" t="s">
        <v>4</v>
      </c>
      <c r="B11" s="82"/>
      <c r="C11" s="26">
        <v>1</v>
      </c>
    </row>
    <row r="12" spans="1:3" ht="15.75">
      <c r="A12" s="89" t="s">
        <v>53</v>
      </c>
      <c r="B12" s="90"/>
      <c r="C12" s="23"/>
    </row>
    <row r="13" spans="1:3" ht="15.75">
      <c r="A13" s="77" t="s">
        <v>5</v>
      </c>
      <c r="B13" s="78"/>
      <c r="C13" s="27">
        <v>0.033</v>
      </c>
    </row>
    <row r="14" spans="1:3" ht="16.5" thickBot="1">
      <c r="A14" s="87" t="s">
        <v>6</v>
      </c>
      <c r="B14" s="88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sheetProtection/>
  <mergeCells count="13">
    <mergeCell ref="B5:C6"/>
    <mergeCell ref="B2:C2"/>
    <mergeCell ref="B3:C3"/>
    <mergeCell ref="A13:B13"/>
    <mergeCell ref="A14:B14"/>
    <mergeCell ref="A7:C7"/>
    <mergeCell ref="A10:B10"/>
    <mergeCell ref="A8:C8"/>
    <mergeCell ref="B1:C1"/>
    <mergeCell ref="B4:C4"/>
    <mergeCell ref="A11:B11"/>
    <mergeCell ref="A12:B12"/>
    <mergeCell ref="A4:A6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30" sqref="A30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68" t="s">
        <v>54</v>
      </c>
      <c r="C1" s="68"/>
    </row>
    <row r="2" spans="1:3" ht="51.75" customHeight="1">
      <c r="A2" s="49" t="s">
        <v>43</v>
      </c>
      <c r="B2" s="68" t="s">
        <v>57</v>
      </c>
      <c r="C2" s="68"/>
    </row>
    <row r="3" spans="1:3" ht="14.25" customHeight="1">
      <c r="A3" s="20"/>
      <c r="B3" s="68" t="s">
        <v>0</v>
      </c>
      <c r="C3" s="68"/>
    </row>
    <row r="4" spans="1:3" ht="15.75" customHeight="1">
      <c r="A4" s="91"/>
      <c r="B4" s="68" t="s">
        <v>1</v>
      </c>
      <c r="C4" s="68"/>
    </row>
    <row r="5" spans="1:3" ht="12.75" customHeight="1">
      <c r="A5" s="91"/>
      <c r="B5" s="68"/>
      <c r="C5" s="68"/>
    </row>
    <row r="6" spans="1:3" ht="12.75" customHeight="1">
      <c r="A6" s="91"/>
      <c r="B6" s="68"/>
      <c r="C6" s="68"/>
    </row>
    <row r="7" spans="1:3" ht="49.5" customHeight="1">
      <c r="A7" s="69" t="s">
        <v>34</v>
      </c>
      <c r="B7" s="69"/>
      <c r="C7" s="69"/>
    </row>
    <row r="8" spans="1:4" s="1" customFormat="1" ht="34.5" customHeight="1">
      <c r="A8" s="67" t="s">
        <v>31</v>
      </c>
      <c r="B8" s="67"/>
      <c r="C8" s="67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9" t="s">
        <v>2</v>
      </c>
      <c r="B10" s="80"/>
      <c r="C10" s="7" t="s">
        <v>3</v>
      </c>
    </row>
    <row r="11" spans="1:3" s="3" customFormat="1" ht="13.5" thickBot="1">
      <c r="A11" s="85" t="s">
        <v>4</v>
      </c>
      <c r="B11" s="86"/>
      <c r="C11" s="54">
        <v>1</v>
      </c>
    </row>
    <row r="12" spans="1:3" ht="15.75">
      <c r="A12" s="75" t="s">
        <v>53</v>
      </c>
      <c r="B12" s="76"/>
      <c r="C12" s="55"/>
    </row>
    <row r="13" spans="1:3" ht="15.75">
      <c r="A13" s="77" t="s">
        <v>5</v>
      </c>
      <c r="B13" s="78"/>
      <c r="C13" s="48">
        <v>0.00381</v>
      </c>
    </row>
    <row r="14" spans="1:3" ht="15.75">
      <c r="A14" s="77" t="s">
        <v>6</v>
      </c>
      <c r="B14" s="78"/>
      <c r="C14" s="56">
        <f>ROUND(C12*C13/100,0)</f>
        <v>0</v>
      </c>
    </row>
    <row r="15" spans="1:3" ht="15.75">
      <c r="A15" s="77" t="s">
        <v>51</v>
      </c>
      <c r="B15" s="78"/>
      <c r="C15" s="58"/>
    </row>
    <row r="16" spans="1:3" ht="29.25" customHeight="1" thickBot="1">
      <c r="A16" s="72" t="s">
        <v>48</v>
      </c>
      <c r="B16" s="73"/>
      <c r="C16" s="61">
        <f>ROUND(IF(C14-C15&lt;0,0,C14-C15),0)</f>
        <v>0</v>
      </c>
    </row>
    <row r="17" spans="1:3" ht="24.75" customHeight="1">
      <c r="A17" s="74" t="s">
        <v>49</v>
      </c>
      <c r="B17" s="74"/>
      <c r="C17" s="74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A16:B16"/>
    <mergeCell ref="A17:C17"/>
    <mergeCell ref="B1:C1"/>
    <mergeCell ref="B4:C4"/>
    <mergeCell ref="A8:C8"/>
    <mergeCell ref="A11:B11"/>
    <mergeCell ref="A4:A6"/>
    <mergeCell ref="B5:C6"/>
    <mergeCell ref="B2:C2"/>
    <mergeCell ref="B3:C3"/>
    <mergeCell ref="A12:B12"/>
    <mergeCell ref="A13:B13"/>
    <mergeCell ref="A7:C7"/>
    <mergeCell ref="A10:B10"/>
    <mergeCell ref="A14:B14"/>
    <mergeCell ref="A15:B15"/>
  </mergeCells>
  <printOptions/>
  <pageMargins left="0.55" right="0.52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vanaga</cp:lastModifiedBy>
  <cp:lastPrinted>2005-11-03T08:23:45Z</cp:lastPrinted>
  <dcterms:created xsi:type="dcterms:W3CDTF">2003-05-14T07:25:29Z</dcterms:created>
  <dcterms:modified xsi:type="dcterms:W3CDTF">2009-12-07T14:10:57Z</dcterms:modified>
  <cp:category/>
  <cp:version/>
  <cp:contentType/>
  <cp:contentStatus/>
</cp:coreProperties>
</file>